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9875" windowHeight="9525"/>
  </bookViews>
  <sheets>
    <sheet name="Order Form" sheetId="1" r:id="rId1"/>
    <sheet name="Shipping" sheetId="2" r:id="rId2"/>
  </sheets>
  <calcPr calcId="145621"/>
</workbook>
</file>

<file path=xl/calcChain.xml><?xml version="1.0" encoding="utf-8"?>
<calcChain xmlns="http://schemas.openxmlformats.org/spreadsheetml/2006/main">
  <c r="J43" i="1" l="1"/>
  <c r="J38" i="1"/>
  <c r="J37" i="1"/>
  <c r="J36" i="1"/>
  <c r="J34" i="1"/>
  <c r="J33" i="1"/>
  <c r="J32" i="1"/>
  <c r="J31" i="1"/>
  <c r="J30" i="1"/>
  <c r="J18" i="1"/>
  <c r="J28" i="1" l="1"/>
  <c r="J29" i="1"/>
  <c r="J25" i="1"/>
  <c r="J22" i="1" l="1"/>
  <c r="J17" i="1"/>
  <c r="J21" i="1"/>
  <c r="J24" i="1" l="1"/>
  <c r="J27" i="1"/>
  <c r="J23" i="1"/>
  <c r="J26" i="1"/>
  <c r="J20" i="1"/>
  <c r="J19" i="1"/>
  <c r="J41" i="1" l="1"/>
</calcChain>
</file>

<file path=xl/sharedStrings.xml><?xml version="1.0" encoding="utf-8"?>
<sst xmlns="http://schemas.openxmlformats.org/spreadsheetml/2006/main" count="91" uniqueCount="87">
  <si>
    <t>Merchandise Order Form</t>
  </si>
  <si>
    <t>Full Name:</t>
  </si>
  <si>
    <t>Suffix:</t>
  </si>
  <si>
    <t>Street Address:</t>
  </si>
  <si>
    <t>Apt#</t>
  </si>
  <si>
    <t>City:</t>
  </si>
  <si>
    <t>State:</t>
  </si>
  <si>
    <t>Zip Code:</t>
  </si>
  <si>
    <t>E-Mail:</t>
  </si>
  <si>
    <t>Item</t>
  </si>
  <si>
    <t>Price</t>
  </si>
  <si>
    <t>Quantity</t>
  </si>
  <si>
    <t>Sub-Total</t>
  </si>
  <si>
    <t>USAF Police Alumni Beret Crest</t>
  </si>
  <si>
    <t>USAF Police Alumni Patch</t>
  </si>
  <si>
    <t>USAF Police Alumni Challenge Coin</t>
  </si>
  <si>
    <t>USAF Police Alumni License Plate Border</t>
  </si>
  <si>
    <t>USAF Police Alumni Bumper Sticker</t>
  </si>
  <si>
    <t>USAF Hereitage Coin #1 Air Police</t>
  </si>
  <si>
    <t>Shipping &amp; Handling Cost from Page 2</t>
  </si>
  <si>
    <t>S&amp;H</t>
  </si>
  <si>
    <t>Add Sub-total and S&amp;H for total order cost</t>
  </si>
  <si>
    <t>Total</t>
  </si>
  <si>
    <t>Continued on Page 2</t>
  </si>
  <si>
    <t>Billing and Shipping Information</t>
  </si>
  <si>
    <t>Purchase amount</t>
  </si>
  <si>
    <t>Shipping and Handling fees</t>
  </si>
  <si>
    <t>Large Quantity Shipments please contact Jen Everhart for Shipping Costs</t>
  </si>
  <si>
    <t>Credit Card Billing and Shipping Information</t>
  </si>
  <si>
    <t>Credit Card Number:</t>
  </si>
  <si>
    <t>Type of Credit Card</t>
  </si>
  <si>
    <t>Name as it appears on card</t>
  </si>
  <si>
    <t>Expriration Date</t>
  </si>
  <si>
    <t>Credit Card Security Code (on Back)</t>
  </si>
  <si>
    <t>Billing Street Address</t>
  </si>
  <si>
    <t>City and State</t>
  </si>
  <si>
    <t>Zip Code</t>
  </si>
  <si>
    <t>Shipping Information</t>
  </si>
  <si>
    <t>Ship To:</t>
  </si>
  <si>
    <t>Shipping Street Address</t>
  </si>
  <si>
    <t>City and State:</t>
  </si>
  <si>
    <t>I certify that I have authorized the above purchase and the total on this order to be charged to the above credit card.</t>
  </si>
  <si>
    <t>Signature</t>
  </si>
  <si>
    <t>Date of Authorization:</t>
  </si>
  <si>
    <t>Mail this form to:</t>
  </si>
  <si>
    <t>USAF Police Alumni Association Store</t>
  </si>
  <si>
    <t>c/o Jen Everhart</t>
  </si>
  <si>
    <t>2650 State Route 235</t>
  </si>
  <si>
    <t>Xenia, Ohio 45385</t>
  </si>
  <si>
    <t>Total Purchase</t>
  </si>
  <si>
    <t>Shipping Charge</t>
  </si>
  <si>
    <t xml:space="preserve">Phone: </t>
  </si>
  <si>
    <t>USAF Hereitage Coin #2 Security Police</t>
  </si>
  <si>
    <t>USAF Security Forces 20th Anniversary Coin</t>
  </si>
  <si>
    <t>USAF Police Alumni Window Cling</t>
  </si>
  <si>
    <t>$90.01 - $120.00</t>
  </si>
  <si>
    <t>$120.01 - $150.00</t>
  </si>
  <si>
    <t>&gt;$25.00</t>
  </si>
  <si>
    <t>&lt;25.01&gt;35.00</t>
  </si>
  <si>
    <t>&lt;35.01&gt;75.00</t>
  </si>
  <si>
    <t>&lt;75.01&gt;90.00</t>
  </si>
  <si>
    <t>&lt;90.01&gt;120.00</t>
  </si>
  <si>
    <t>&lt;120.01&gt;150.00</t>
  </si>
  <si>
    <t>Call</t>
  </si>
  <si>
    <t>75th Anniversary Commemorative Badge</t>
  </si>
  <si>
    <t>USAF Police Alumni Association Lapel Pin</t>
  </si>
  <si>
    <t>USAF K9 Heritage Coin</t>
  </si>
  <si>
    <t>USAF Security Forces Airmen Coin (Subdued)</t>
  </si>
  <si>
    <t>USAF Global War on Terror (GWOT) Coin (Subdued)</t>
  </si>
  <si>
    <t>USAF Police Alumni Association Ink Pen (Blue Ink)</t>
  </si>
  <si>
    <t>Use this form to order USAF Police Alumni Association merchandise.                                                        Please complete the form and mail the form to us.  If you are paying by check please fill out the form and mail it to the address at the bottom of this form. Checks take 7-10 days to process. Items subject to availability.  For images of items please refer to www.usafpolice.org/store</t>
  </si>
  <si>
    <t>USAF Police Alumni Association Merchandise Order Form</t>
  </si>
  <si>
    <t xml:space="preserve">Circle Size: Small    Medium    Large   Xlarge  </t>
  </si>
  <si>
    <t>2XL</t>
  </si>
  <si>
    <t>3XL</t>
  </si>
  <si>
    <t>USAF Police Alumni Polo                                                                               Circle Size    Medium, Large, Xlarge, 2XL, 3XL</t>
  </si>
  <si>
    <t>Police Week T-Shirt                                                                                  Cirlcle Size  Medium, Large,  XLarge, 2XLarge,  3XLarge</t>
  </si>
  <si>
    <t xml:space="preserve">USAF Police Alumni Long Sleeve T-Shirt                                    </t>
  </si>
  <si>
    <t>USAF Police Alumni Button Down Shirts</t>
  </si>
  <si>
    <t>Circle Color: Blue    White                                                                       Circle Size: Large   Xlarge    2XLarge   3XLarge</t>
  </si>
  <si>
    <t>Items</t>
  </si>
  <si>
    <t>License Plate Frame</t>
  </si>
  <si>
    <t>75th Anniversary Badge shipped insured</t>
  </si>
  <si>
    <t>Shirts, bumper sticker</t>
  </si>
  <si>
    <t>Coins, pens, lapel pin, cling</t>
  </si>
  <si>
    <t>Shipping &amp; Handling:  We take care to make sure that your order arrives quickly and safely.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</si>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</sst>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5" x14ac:knownFonts="1">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127">
    <xf numFmtId="0" fontId="0" fillId="0" borderId="0" xfId="0"/>
    <xf numFmtId="0" fontId="1" fillId="0" borderId="0" xfId="0" applyFont="1"/>
    <xf numFmtId="0" fontId="1" fillId="0" borderId="1" xfId="0" applyFont="1" applyBorder="1"/>
    <xf numFmtId="0" fontId="1" fillId="0" borderId="1" xfId="0" applyFont="1" applyBorder="1" applyAlignment="1"/>
    <xf numFmtId="8" fontId="1" fillId="0" borderId="1" xfId="0" applyNumberFormat="1" applyFont="1" applyBorder="1"/>
    <xf numFmtId="0" fontId="1" fillId="0" borderId="0" xfId="0" applyFont="1" applyAlignment="1">
      <alignment vertical="center"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0" borderId="0" xfId="0" applyFont="1" applyBorder="1" applyAlignment="1">
      <alignment wrapText="1"/>
    </xf>
    <xf numFmtId="0" fontId="0" fillId="0" borderId="0" xfId="0" applyBorder="1"/>
    <xf numFmtId="0" fontId="1" fillId="0" borderId="2" xfId="0" applyFont="1" applyBorder="1" applyAlignment="1">
      <alignment vertical="top"/>
    </xf>
    <xf numFmtId="0" fontId="1" fillId="0" borderId="1" xfId="0" applyFont="1" applyBorder="1" applyAlignment="1" applyProtection="1">
      <protection locked="0"/>
    </xf>
    <xf numFmtId="0" fontId="1" fillId="0" borderId="2" xfId="0" applyFont="1" applyBorder="1" applyAlignment="1">
      <alignment vertical="center"/>
    </xf>
    <xf numFmtId="0" fontId="1" fillId="0" borderId="2" xfId="0" applyFont="1" applyBorder="1" applyAlignment="1"/>
    <xf numFmtId="0" fontId="1" fillId="0" borderId="4"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8"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1" xfId="0" applyFont="1" applyBorder="1" applyAlignment="1" applyProtection="1">
      <alignment horizontal="center"/>
      <protection locked="0"/>
    </xf>
    <xf numFmtId="0" fontId="1" fillId="0" borderId="1" xfId="0" applyFont="1" applyBorder="1" applyAlignment="1">
      <alignment horizontal="center"/>
    </xf>
    <xf numFmtId="0" fontId="1" fillId="0" borderId="2" xfId="0" applyFont="1" applyBorder="1" applyAlignment="1">
      <alignment horizontal="left" vertical="center"/>
    </xf>
    <xf numFmtId="0" fontId="1" fillId="0" borderId="1" xfId="0" applyFont="1" applyBorder="1" applyProtection="1">
      <protection locked="0"/>
    </xf>
    <xf numFmtId="0" fontId="3" fillId="0" borderId="0" xfId="0" applyFont="1"/>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8"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top" wrapText="1"/>
      <protection locked="0"/>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10" xfId="0" applyFont="1" applyBorder="1" applyAlignment="1">
      <alignment horizontal="center" vertical="top"/>
    </xf>
    <xf numFmtId="0" fontId="3" fillId="0" borderId="0" xfId="0" applyFont="1" applyAlignment="1">
      <alignment horizontal="center"/>
    </xf>
    <xf numFmtId="0" fontId="3" fillId="0" borderId="0" xfId="0" applyFont="1" applyAlignment="1">
      <alignment horizontal="left"/>
    </xf>
    <xf numFmtId="0" fontId="1" fillId="0" borderId="1" xfId="0" applyFont="1" applyBorder="1" applyAlignment="1">
      <alignment horizontal="left" vertical="top"/>
    </xf>
    <xf numFmtId="0" fontId="1" fillId="0" borderId="11"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xf>
    <xf numFmtId="0" fontId="1" fillId="0" borderId="8" xfId="0" applyFont="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8" fontId="1" fillId="0" borderId="5" xfId="0" applyNumberFormat="1" applyFont="1" applyBorder="1" applyAlignment="1">
      <alignment horizontal="center"/>
    </xf>
    <xf numFmtId="8" fontId="1" fillId="0" borderId="15" xfId="0" applyNumberFormat="1"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8" fontId="1" fillId="0" borderId="13" xfId="0" applyNumberFormat="1" applyFont="1" applyBorder="1" applyAlignment="1">
      <alignment horizontal="center"/>
    </xf>
    <xf numFmtId="0" fontId="1" fillId="0" borderId="4" xfId="0" applyFont="1" applyBorder="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10" xfId="0" applyFont="1" applyBorder="1" applyAlignment="1">
      <alignment horizontal="left" wrapText="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lignment horizontal="left" wrapText="1"/>
    </xf>
    <xf numFmtId="0" fontId="1" fillId="0" borderId="0" xfId="0" applyFont="1" applyBorder="1" applyAlignment="1">
      <alignment horizontal="left" wrapText="1"/>
    </xf>
    <xf numFmtId="0" fontId="1" fillId="0" borderId="14"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2" borderId="0" xfId="0" applyFont="1" applyFill="1"/>
    <xf numFmtId="0" fontId="1" fillId="0" borderId="5" xfId="0" applyFont="1" applyBorder="1" applyAlignment="1" applyProtection="1">
      <alignment horizontal="center"/>
      <protection locked="0"/>
    </xf>
    <xf numFmtId="0" fontId="1" fillId="0" borderId="15" xfId="0" applyFont="1" applyBorder="1" applyAlignment="1" applyProtection="1">
      <alignment horizontal="center"/>
      <protection locked="0"/>
    </xf>
    <xf numFmtId="44" fontId="1" fillId="0" borderId="1" xfId="1" applyFont="1" applyBorder="1" applyAlignment="1"/>
    <xf numFmtId="44" fontId="1" fillId="0" borderId="1" xfId="1" applyFont="1" applyBorder="1"/>
    <xf numFmtId="44" fontId="1" fillId="0" borderId="5" xfId="1" applyFont="1" applyBorder="1" applyAlignment="1">
      <alignment horizontal="center"/>
    </xf>
    <xf numFmtId="44" fontId="1" fillId="0" borderId="15" xfId="1" applyFont="1" applyBorder="1" applyAlignment="1">
      <alignment horizontal="center"/>
    </xf>
    <xf numFmtId="44" fontId="1" fillId="0" borderId="0" xfId="1" applyFont="1"/>
    <xf numFmtId="0" fontId="1" fillId="0" borderId="0" xfId="0" applyFont="1" applyProtection="1">
      <protection locked="0"/>
    </xf>
    <xf numFmtId="0" fontId="1" fillId="0" borderId="0" xfId="0" applyFont="1" applyProtection="1"/>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0" xfId="0" applyFont="1" applyAlignment="1" applyProtection="1">
      <alignment vertical="top"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8" fontId="1" fillId="0" borderId="2" xfId="0" applyNumberFormat="1" applyFont="1" applyBorder="1" applyAlignment="1" applyProtection="1">
      <alignment horizontal="center" vertical="center" wrapText="1"/>
    </xf>
    <xf numFmtId="8" fontId="1" fillId="0" borderId="3" xfId="0" applyNumberFormat="1" applyFont="1" applyBorder="1" applyAlignment="1" applyProtection="1">
      <alignment horizontal="center" vertical="center" wrapText="1"/>
    </xf>
    <xf numFmtId="8" fontId="1" fillId="0" borderId="4" xfId="0" applyNumberFormat="1" applyFont="1" applyBorder="1" applyAlignment="1" applyProtection="1">
      <alignment horizontal="center" vertical="center" wrapText="1"/>
    </xf>
    <xf numFmtId="8" fontId="1"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0" fillId="0" borderId="0" xfId="0" applyProtection="1"/>
    <xf numFmtId="0" fontId="1" fillId="0" borderId="9" xfId="0" applyFont="1" applyBorder="1" applyAlignment="1" applyProtection="1">
      <alignment horizontal="center" vertical="top" wrapText="1"/>
    </xf>
    <xf numFmtId="0" fontId="1" fillId="0" borderId="6" xfId="0" applyFont="1" applyBorder="1" applyAlignment="1" applyProtection="1">
      <alignment horizontal="center" vertical="top"/>
    </xf>
    <xf numFmtId="0" fontId="1" fillId="0" borderId="7" xfId="0" applyFont="1" applyBorder="1" applyAlignment="1" applyProtection="1">
      <alignment horizontal="center" vertical="top"/>
    </xf>
    <xf numFmtId="0" fontId="1" fillId="0" borderId="10" xfId="0" applyFont="1" applyBorder="1" applyAlignment="1" applyProtection="1">
      <alignment horizontal="center" vertical="top"/>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xdr:col>
      <xdr:colOff>228600</xdr:colOff>
      <xdr:row>7</xdr:row>
      <xdr:rowOff>22266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304925" cy="1355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zoomScaleNormal="100" workbookViewId="0">
      <selection activeCell="I12" sqref="I12:J12"/>
    </sheetView>
  </sheetViews>
  <sheetFormatPr defaultColWidth="0" defaultRowHeight="15" zeroHeight="1" x14ac:dyDescent="0.25"/>
  <cols>
    <col min="1" max="1" width="10" style="1" customWidth="1"/>
    <col min="2" max="6" width="9.140625" style="1" customWidth="1"/>
    <col min="7" max="7" width="7.7109375" style="1" customWidth="1"/>
    <col min="8" max="9" width="9.140625" style="1" customWidth="1"/>
    <col min="10" max="10" width="9.42578125" style="1" customWidth="1"/>
    <col min="11" max="11" width="0.7109375" customWidth="1"/>
    <col min="12" max="16384" width="9.140625" hidden="1"/>
  </cols>
  <sheetData>
    <row r="1" spans="1:11" x14ac:dyDescent="0.25"/>
    <row r="2" spans="1:11" x14ac:dyDescent="0.25"/>
    <row r="3" spans="1:11" x14ac:dyDescent="0.25">
      <c r="D3" s="57" t="s">
        <v>71</v>
      </c>
      <c r="E3" s="57"/>
      <c r="F3" s="57"/>
      <c r="G3" s="57"/>
      <c r="H3" s="57"/>
      <c r="I3" s="57"/>
      <c r="J3" s="57"/>
    </row>
    <row r="4" spans="1:11" x14ac:dyDescent="0.25">
      <c r="D4" s="57"/>
      <c r="E4" s="57"/>
      <c r="F4" s="57"/>
      <c r="G4" s="57"/>
      <c r="H4" s="57"/>
      <c r="I4" s="57"/>
      <c r="J4" s="57"/>
      <c r="K4" s="20"/>
    </row>
    <row r="5" spans="1:11" x14ac:dyDescent="0.25">
      <c r="D5" s="57"/>
      <c r="E5" s="57"/>
      <c r="F5" s="57"/>
      <c r="G5" s="57"/>
      <c r="H5" s="57"/>
      <c r="I5" s="57"/>
      <c r="J5" s="57"/>
    </row>
    <row r="6" spans="1:11" x14ac:dyDescent="0.25"/>
    <row r="7" spans="1:11" x14ac:dyDescent="0.25"/>
    <row r="8" spans="1:11" x14ac:dyDescent="0.25">
      <c r="A8" s="55" t="s">
        <v>70</v>
      </c>
      <c r="B8" s="55"/>
      <c r="C8" s="55"/>
      <c r="D8" s="55"/>
      <c r="E8" s="55"/>
      <c r="F8" s="55"/>
      <c r="G8" s="55"/>
      <c r="H8" s="55"/>
      <c r="I8" s="55"/>
      <c r="J8" s="55"/>
    </row>
    <row r="9" spans="1:11" ht="15" customHeight="1" x14ac:dyDescent="0.25">
      <c r="A9" s="55"/>
      <c r="B9" s="55"/>
      <c r="C9" s="55"/>
      <c r="D9" s="55"/>
      <c r="E9" s="55"/>
      <c r="F9" s="55"/>
      <c r="G9" s="55"/>
      <c r="H9" s="55"/>
      <c r="I9" s="55"/>
      <c r="J9" s="55"/>
    </row>
    <row r="10" spans="1:11" x14ac:dyDescent="0.25">
      <c r="A10" s="55"/>
      <c r="B10" s="55"/>
      <c r="C10" s="55"/>
      <c r="D10" s="55"/>
      <c r="E10" s="55"/>
      <c r="F10" s="55"/>
      <c r="G10" s="55"/>
      <c r="H10" s="55"/>
      <c r="I10" s="55"/>
      <c r="J10" s="55"/>
    </row>
    <row r="11" spans="1:11" x14ac:dyDescent="0.25">
      <c r="A11" s="56"/>
      <c r="B11" s="56"/>
      <c r="C11" s="56"/>
      <c r="D11" s="56"/>
      <c r="E11" s="56"/>
      <c r="F11" s="56"/>
      <c r="G11" s="56"/>
      <c r="H11" s="56"/>
      <c r="I11" s="56"/>
      <c r="J11" s="56"/>
    </row>
    <row r="12" spans="1:11" x14ac:dyDescent="0.25">
      <c r="A12" s="13" t="s">
        <v>1</v>
      </c>
      <c r="B12" s="24"/>
      <c r="C12" s="24"/>
      <c r="D12" s="24"/>
      <c r="E12" s="24"/>
      <c r="F12" s="24"/>
      <c r="G12" s="25"/>
      <c r="H12" s="11" t="s">
        <v>2</v>
      </c>
      <c r="I12" s="30"/>
      <c r="J12" s="31"/>
    </row>
    <row r="13" spans="1:11" s="10" customFormat="1" ht="14.25" customHeight="1" x14ac:dyDescent="0.25">
      <c r="A13" s="26" t="s">
        <v>3</v>
      </c>
      <c r="B13" s="27"/>
      <c r="C13" s="24"/>
      <c r="D13" s="24"/>
      <c r="E13" s="24"/>
      <c r="F13" s="24"/>
      <c r="G13" s="25"/>
      <c r="H13" s="13" t="s">
        <v>4</v>
      </c>
      <c r="I13" s="24"/>
      <c r="J13" s="25"/>
    </row>
    <row r="14" spans="1:11" s="8" customFormat="1" ht="15" customHeight="1" x14ac:dyDescent="0.25">
      <c r="A14" s="21" t="s">
        <v>5</v>
      </c>
      <c r="B14" s="24"/>
      <c r="C14" s="24"/>
      <c r="D14" s="24"/>
      <c r="E14" s="25"/>
      <c r="F14" s="13" t="s">
        <v>6</v>
      </c>
      <c r="G14" s="15"/>
      <c r="H14" s="14" t="s">
        <v>7</v>
      </c>
      <c r="I14" s="28"/>
      <c r="J14" s="29"/>
      <c r="K14" s="9"/>
    </row>
    <row r="15" spans="1:11" s="6" customFormat="1" x14ac:dyDescent="0.25">
      <c r="A15" s="11" t="s">
        <v>8</v>
      </c>
      <c r="B15" s="30"/>
      <c r="C15" s="30"/>
      <c r="D15" s="30"/>
      <c r="E15" s="30"/>
      <c r="F15" s="31"/>
      <c r="G15" s="14" t="s">
        <v>51</v>
      </c>
      <c r="H15" s="28"/>
      <c r="I15" s="28"/>
      <c r="J15" s="29"/>
      <c r="K15" s="7"/>
    </row>
    <row r="16" spans="1:11" x14ac:dyDescent="0.25">
      <c r="A16" s="45" t="s">
        <v>9</v>
      </c>
      <c r="B16" s="46"/>
      <c r="C16" s="46"/>
      <c r="D16" s="46"/>
      <c r="E16" s="46"/>
      <c r="F16" s="46"/>
      <c r="G16" s="47"/>
      <c r="H16" s="2" t="s">
        <v>10</v>
      </c>
      <c r="I16" s="2" t="s">
        <v>11</v>
      </c>
      <c r="J16" s="3" t="s">
        <v>12</v>
      </c>
    </row>
    <row r="17" spans="1:10" ht="15" customHeight="1" x14ac:dyDescent="0.25">
      <c r="A17" s="50" t="s">
        <v>64</v>
      </c>
      <c r="B17" s="50"/>
      <c r="C17" s="50"/>
      <c r="D17" s="50"/>
      <c r="E17" s="50"/>
      <c r="F17" s="50"/>
      <c r="G17" s="50"/>
      <c r="H17" s="4">
        <v>75</v>
      </c>
      <c r="I17" s="12"/>
      <c r="J17" s="89">
        <f>PRODUCT(I17*H17)</f>
        <v>0</v>
      </c>
    </row>
    <row r="18" spans="1:10" x14ac:dyDescent="0.25">
      <c r="A18" s="50" t="s">
        <v>65</v>
      </c>
      <c r="B18" s="50"/>
      <c r="C18" s="50"/>
      <c r="D18" s="50"/>
      <c r="E18" s="50"/>
      <c r="F18" s="50"/>
      <c r="G18" s="50"/>
      <c r="H18" s="4">
        <v>10</v>
      </c>
      <c r="I18" s="22"/>
      <c r="J18" s="89">
        <f>PRODUCT(I18*H18)</f>
        <v>0</v>
      </c>
    </row>
    <row r="19" spans="1:10" x14ac:dyDescent="0.25">
      <c r="A19" s="51" t="s">
        <v>13</v>
      </c>
      <c r="B19" s="51"/>
      <c r="C19" s="51"/>
      <c r="D19" s="51"/>
      <c r="E19" s="51"/>
      <c r="F19" s="51"/>
      <c r="G19" s="51"/>
      <c r="H19" s="4">
        <v>12</v>
      </c>
      <c r="I19" s="12"/>
      <c r="J19" s="89">
        <f>PRODUCT(I19*H19)</f>
        <v>0</v>
      </c>
    </row>
    <row r="20" spans="1:10" ht="18.75" customHeight="1" x14ac:dyDescent="0.25">
      <c r="A20" s="51" t="s">
        <v>14</v>
      </c>
      <c r="B20" s="51"/>
      <c r="C20" s="51"/>
      <c r="D20" s="51"/>
      <c r="E20" s="51"/>
      <c r="F20" s="51"/>
      <c r="G20" s="51"/>
      <c r="H20" s="4">
        <v>10</v>
      </c>
      <c r="I20" s="12"/>
      <c r="J20" s="89">
        <f>PRODUCT(I20*H20)</f>
        <v>0</v>
      </c>
    </row>
    <row r="21" spans="1:10" ht="33" customHeight="1" x14ac:dyDescent="0.25">
      <c r="A21" s="50" t="s">
        <v>75</v>
      </c>
      <c r="B21" s="50"/>
      <c r="C21" s="50"/>
      <c r="D21" s="50"/>
      <c r="E21" s="50"/>
      <c r="F21" s="50"/>
      <c r="G21" s="50"/>
      <c r="H21" s="4">
        <v>45</v>
      </c>
      <c r="I21" s="12"/>
      <c r="J21" s="89">
        <f t="shared" ref="J21:J26" si="0">PRODUCT(I21*H21)</f>
        <v>0</v>
      </c>
    </row>
    <row r="22" spans="1:10" ht="31.5" customHeight="1" x14ac:dyDescent="0.25">
      <c r="A22" s="50" t="s">
        <v>76</v>
      </c>
      <c r="B22" s="50"/>
      <c r="C22" s="50"/>
      <c r="D22" s="50"/>
      <c r="E22" s="50"/>
      <c r="F22" s="50"/>
      <c r="G22" s="50"/>
      <c r="H22" s="4">
        <v>5</v>
      </c>
      <c r="I22" s="12"/>
      <c r="J22" s="89">
        <f t="shared" si="0"/>
        <v>0</v>
      </c>
    </row>
    <row r="23" spans="1:10" x14ac:dyDescent="0.25">
      <c r="A23" s="51" t="s">
        <v>16</v>
      </c>
      <c r="B23" s="51"/>
      <c r="C23" s="51"/>
      <c r="D23" s="51"/>
      <c r="E23" s="51"/>
      <c r="F23" s="51"/>
      <c r="G23" s="51"/>
      <c r="H23" s="4">
        <v>12</v>
      </c>
      <c r="I23" s="12"/>
      <c r="J23" s="89">
        <f>PRODUCT(I23*H23)</f>
        <v>0</v>
      </c>
    </row>
    <row r="24" spans="1:10" ht="21" customHeight="1" x14ac:dyDescent="0.25">
      <c r="A24" s="51" t="s">
        <v>54</v>
      </c>
      <c r="B24" s="51"/>
      <c r="C24" s="51"/>
      <c r="D24" s="51"/>
      <c r="E24" s="51"/>
      <c r="F24" s="51"/>
      <c r="G24" s="51"/>
      <c r="H24" s="4">
        <v>5</v>
      </c>
      <c r="I24" s="12"/>
      <c r="J24" s="89">
        <f>PRODUCT(I24*H24)</f>
        <v>0</v>
      </c>
    </row>
    <row r="25" spans="1:10" ht="21.75" customHeight="1" x14ac:dyDescent="0.25">
      <c r="A25" s="51" t="s">
        <v>17</v>
      </c>
      <c r="B25" s="51"/>
      <c r="C25" s="51"/>
      <c r="D25" s="51"/>
      <c r="E25" s="51"/>
      <c r="F25" s="51"/>
      <c r="G25" s="51"/>
      <c r="H25" s="4">
        <v>2.5</v>
      </c>
      <c r="I25" s="12"/>
      <c r="J25" s="89">
        <f t="shared" ref="J25" si="1">PRODUCT(I25*H25)</f>
        <v>0</v>
      </c>
    </row>
    <row r="26" spans="1:10" ht="20.25" customHeight="1" x14ac:dyDescent="0.25">
      <c r="A26" s="51" t="s">
        <v>15</v>
      </c>
      <c r="B26" s="51"/>
      <c r="C26" s="51"/>
      <c r="D26" s="51"/>
      <c r="E26" s="51"/>
      <c r="F26" s="51"/>
      <c r="G26" s="51"/>
      <c r="H26" s="4">
        <v>20</v>
      </c>
      <c r="I26" s="12"/>
      <c r="J26" s="89">
        <f t="shared" si="0"/>
        <v>0</v>
      </c>
    </row>
    <row r="27" spans="1:10" ht="20.25" customHeight="1" x14ac:dyDescent="0.25">
      <c r="A27" s="51" t="s">
        <v>18</v>
      </c>
      <c r="B27" s="51"/>
      <c r="C27" s="51"/>
      <c r="D27" s="51"/>
      <c r="E27" s="51"/>
      <c r="F27" s="51"/>
      <c r="G27" s="51"/>
      <c r="H27" s="4">
        <v>10</v>
      </c>
      <c r="I27" s="12"/>
      <c r="J27" s="89">
        <f>PRODUCT(I27*H27)</f>
        <v>0</v>
      </c>
    </row>
    <row r="28" spans="1:10" ht="21" customHeight="1" x14ac:dyDescent="0.25">
      <c r="A28" s="51" t="s">
        <v>52</v>
      </c>
      <c r="B28" s="51"/>
      <c r="C28" s="51"/>
      <c r="D28" s="51"/>
      <c r="E28" s="51"/>
      <c r="F28" s="51"/>
      <c r="G28" s="51"/>
      <c r="H28" s="4">
        <v>20</v>
      </c>
      <c r="I28" s="22"/>
      <c r="J28" s="89">
        <f>PRODUCT(I28*H28)</f>
        <v>0</v>
      </c>
    </row>
    <row r="29" spans="1:10" ht="19.5" customHeight="1" x14ac:dyDescent="0.25">
      <c r="A29" s="32" t="s">
        <v>53</v>
      </c>
      <c r="B29" s="32"/>
      <c r="C29" s="32"/>
      <c r="D29" s="32"/>
      <c r="E29" s="32"/>
      <c r="F29" s="32"/>
      <c r="G29" s="32"/>
      <c r="H29" s="4">
        <v>20</v>
      </c>
      <c r="I29" s="19"/>
      <c r="J29" s="89">
        <f>PRODUCT(I29*H29)</f>
        <v>0</v>
      </c>
    </row>
    <row r="30" spans="1:10" ht="15.75" customHeight="1" x14ac:dyDescent="0.25">
      <c r="A30" s="32" t="s">
        <v>66</v>
      </c>
      <c r="B30" s="32"/>
      <c r="C30" s="32"/>
      <c r="D30" s="32"/>
      <c r="E30" s="32"/>
      <c r="F30" s="32"/>
      <c r="G30" s="32"/>
      <c r="H30" s="4">
        <v>20</v>
      </c>
      <c r="I30" s="19"/>
      <c r="J30" s="89">
        <f>PRODUCT(I30*H30)</f>
        <v>0</v>
      </c>
    </row>
    <row r="31" spans="1:10" ht="15.75" customHeight="1" x14ac:dyDescent="0.25">
      <c r="A31" s="32" t="s">
        <v>67</v>
      </c>
      <c r="B31" s="32"/>
      <c r="C31" s="32"/>
      <c r="D31" s="32"/>
      <c r="E31" s="32"/>
      <c r="F31" s="32"/>
      <c r="G31" s="32"/>
      <c r="H31" s="4">
        <v>20</v>
      </c>
      <c r="I31" s="19"/>
      <c r="J31" s="89">
        <f>PRODUCT(I31*H31)</f>
        <v>0</v>
      </c>
    </row>
    <row r="32" spans="1:10" ht="12.75" customHeight="1" x14ac:dyDescent="0.25">
      <c r="A32" s="51" t="s">
        <v>68</v>
      </c>
      <c r="B32" s="51"/>
      <c r="C32" s="51"/>
      <c r="D32" s="51"/>
      <c r="E32" s="51"/>
      <c r="F32" s="51"/>
      <c r="G32" s="51"/>
      <c r="H32" s="4">
        <v>20</v>
      </c>
      <c r="I32" s="22"/>
      <c r="J32" s="90">
        <f>PRODUCT(I32*H32)</f>
        <v>0</v>
      </c>
    </row>
    <row r="33" spans="1:10" x14ac:dyDescent="0.25">
      <c r="A33" s="51" t="s">
        <v>69</v>
      </c>
      <c r="B33" s="51"/>
      <c r="C33" s="51"/>
      <c r="D33" s="51"/>
      <c r="E33" s="51"/>
      <c r="F33" s="51"/>
      <c r="G33" s="51"/>
      <c r="H33" s="4">
        <v>6</v>
      </c>
      <c r="I33" s="22"/>
      <c r="J33" s="90">
        <f>PRODUCT(I33*H33)</f>
        <v>0</v>
      </c>
    </row>
    <row r="34" spans="1:10" x14ac:dyDescent="0.25">
      <c r="A34" s="58" t="s">
        <v>77</v>
      </c>
      <c r="B34" s="59"/>
      <c r="C34" s="59"/>
      <c r="D34" s="59"/>
      <c r="E34" s="59"/>
      <c r="F34" s="59"/>
      <c r="G34" s="60"/>
      <c r="H34" s="64">
        <v>28</v>
      </c>
      <c r="I34" s="87"/>
      <c r="J34" s="91">
        <f>PRODUCT(H34*I34)</f>
        <v>0</v>
      </c>
    </row>
    <row r="35" spans="1:10" ht="18.75" customHeight="1" x14ac:dyDescent="0.25">
      <c r="A35" s="61" t="s">
        <v>72</v>
      </c>
      <c r="B35" s="62"/>
      <c r="C35" s="62"/>
      <c r="D35" s="62"/>
      <c r="E35" s="62"/>
      <c r="F35" s="62"/>
      <c r="G35" s="63"/>
      <c r="H35" s="65"/>
      <c r="I35" s="88"/>
      <c r="J35" s="92"/>
    </row>
    <row r="36" spans="1:10" ht="19.5" customHeight="1" x14ac:dyDescent="0.25">
      <c r="A36" s="52" t="s">
        <v>73</v>
      </c>
      <c r="B36" s="53"/>
      <c r="C36" s="53"/>
      <c r="D36" s="53"/>
      <c r="E36" s="53"/>
      <c r="F36" s="53"/>
      <c r="G36" s="54"/>
      <c r="H36" s="4">
        <v>30</v>
      </c>
      <c r="I36" s="22"/>
      <c r="J36" s="90">
        <f>PRODUCT(H36*I36)</f>
        <v>0</v>
      </c>
    </row>
    <row r="37" spans="1:10" x14ac:dyDescent="0.25">
      <c r="A37" s="66" t="s">
        <v>74</v>
      </c>
      <c r="B37" s="67"/>
      <c r="C37" s="67"/>
      <c r="D37" s="67"/>
      <c r="E37" s="67"/>
      <c r="F37" s="67"/>
      <c r="G37" s="68"/>
      <c r="H37" s="4">
        <v>32</v>
      </c>
      <c r="I37" s="12"/>
      <c r="J37" s="90">
        <f>PRODUCT(I37*H37)</f>
        <v>0</v>
      </c>
    </row>
    <row r="38" spans="1:10" x14ac:dyDescent="0.25">
      <c r="A38" s="71" t="s">
        <v>78</v>
      </c>
      <c r="B38" s="72"/>
      <c r="C38" s="72"/>
      <c r="D38" s="72"/>
      <c r="E38" s="72"/>
      <c r="F38" s="72"/>
      <c r="G38" s="73"/>
      <c r="H38" s="64">
        <v>60</v>
      </c>
      <c r="I38" s="87"/>
      <c r="J38" s="91">
        <f>PRODUCT(I38*H38)</f>
        <v>0</v>
      </c>
    </row>
    <row r="39" spans="1:10" ht="15" customHeight="1" x14ac:dyDescent="0.25">
      <c r="A39" s="80" t="s">
        <v>79</v>
      </c>
      <c r="B39" s="81"/>
      <c r="C39" s="81"/>
      <c r="D39" s="81"/>
      <c r="E39" s="81"/>
      <c r="F39" s="81"/>
      <c r="G39" s="82"/>
      <c r="H39" s="69"/>
      <c r="I39" s="88"/>
      <c r="J39" s="92"/>
    </row>
    <row r="40" spans="1:10" x14ac:dyDescent="0.25">
      <c r="A40" s="83"/>
      <c r="B40" s="84"/>
      <c r="C40" s="84"/>
      <c r="D40" s="84"/>
      <c r="E40" s="84"/>
      <c r="F40" s="84"/>
      <c r="G40" s="85"/>
      <c r="I40" s="94"/>
      <c r="J40" s="93"/>
    </row>
    <row r="41" spans="1:10" x14ac:dyDescent="0.25">
      <c r="A41" s="86"/>
      <c r="B41" s="86"/>
      <c r="C41" s="86"/>
      <c r="D41" s="86"/>
      <c r="E41" s="86"/>
      <c r="F41" s="86"/>
      <c r="G41" s="86"/>
      <c r="H41" s="70" t="s">
        <v>12</v>
      </c>
      <c r="I41" s="12"/>
      <c r="J41" s="89">
        <f>SUM(J17:J37)</f>
        <v>0</v>
      </c>
    </row>
    <row r="42" spans="1:10" x14ac:dyDescent="0.25">
      <c r="A42" s="61" t="s">
        <v>19</v>
      </c>
      <c r="B42" s="62"/>
      <c r="C42" s="62"/>
      <c r="D42" s="62"/>
      <c r="E42" s="62"/>
      <c r="F42" s="62"/>
      <c r="G42" s="63"/>
      <c r="H42" s="2" t="s">
        <v>20</v>
      </c>
      <c r="I42" s="12"/>
      <c r="J42" s="89" t="s">
        <v>86</v>
      </c>
    </row>
    <row r="43" spans="1:10" x14ac:dyDescent="0.25">
      <c r="A43" s="45" t="s">
        <v>21</v>
      </c>
      <c r="B43" s="46"/>
      <c r="C43" s="46"/>
      <c r="D43" s="46"/>
      <c r="E43" s="46"/>
      <c r="F43" s="46"/>
      <c r="G43" s="47"/>
      <c r="H43" s="2" t="s">
        <v>22</v>
      </c>
      <c r="I43" s="12"/>
      <c r="J43" s="89">
        <f>SUM(J41:J42)</f>
        <v>0</v>
      </c>
    </row>
    <row r="44" spans="1:10" x14ac:dyDescent="0.25">
      <c r="A44" s="74" t="s">
        <v>23</v>
      </c>
      <c r="B44" s="75"/>
      <c r="C44" s="75"/>
      <c r="D44" s="75"/>
      <c r="E44" s="75"/>
      <c r="F44" s="75"/>
      <c r="G44" s="75"/>
      <c r="H44" s="75"/>
      <c r="I44" s="75"/>
      <c r="J44" s="76"/>
    </row>
    <row r="45" spans="1:10" x14ac:dyDescent="0.25">
      <c r="A45" s="74" t="s">
        <v>0</v>
      </c>
      <c r="B45" s="75"/>
      <c r="C45" s="75"/>
      <c r="D45" s="75"/>
      <c r="E45" s="75"/>
      <c r="F45" s="75"/>
      <c r="G45" s="75"/>
      <c r="H45" s="75"/>
      <c r="I45" s="75"/>
      <c r="J45" s="76"/>
    </row>
    <row r="46" spans="1:10" x14ac:dyDescent="0.25">
      <c r="A46" s="74" t="s">
        <v>24</v>
      </c>
      <c r="B46" s="75"/>
      <c r="C46" s="75"/>
      <c r="D46" s="75"/>
      <c r="E46" s="75"/>
      <c r="F46" s="75"/>
      <c r="G46" s="75"/>
      <c r="H46" s="75"/>
      <c r="I46" s="75"/>
      <c r="J46" s="76"/>
    </row>
    <row r="47" spans="1:10" ht="5.25" customHeight="1" x14ac:dyDescent="0.25">
      <c r="A47" s="95"/>
      <c r="B47" s="96" t="s">
        <v>85</v>
      </c>
      <c r="C47" s="97"/>
      <c r="D47" s="97"/>
      <c r="E47" s="97"/>
      <c r="F47" s="97"/>
      <c r="G47" s="97"/>
      <c r="H47" s="97"/>
      <c r="I47" s="98"/>
      <c r="J47" s="95"/>
    </row>
    <row r="48" spans="1:10" x14ac:dyDescent="0.25">
      <c r="A48" s="95"/>
      <c r="B48" s="99"/>
      <c r="C48" s="100"/>
      <c r="D48" s="100"/>
      <c r="E48" s="100"/>
      <c r="F48" s="100"/>
      <c r="G48" s="100"/>
      <c r="H48" s="100"/>
      <c r="I48" s="101"/>
      <c r="J48" s="95"/>
    </row>
    <row r="49" spans="1:10" x14ac:dyDescent="0.25">
      <c r="A49" s="95"/>
      <c r="B49" s="102"/>
      <c r="C49" s="103"/>
      <c r="D49" s="103"/>
      <c r="E49" s="103"/>
      <c r="F49" s="103"/>
      <c r="G49" s="103"/>
      <c r="H49" s="103"/>
      <c r="I49" s="104"/>
      <c r="J49" s="95"/>
    </row>
    <row r="50" spans="1:10" x14ac:dyDescent="0.25">
      <c r="A50" s="95"/>
      <c r="B50" s="105"/>
      <c r="C50" s="105"/>
      <c r="D50" s="105"/>
      <c r="E50" s="105"/>
      <c r="F50" s="105"/>
      <c r="G50" s="105"/>
      <c r="H50" s="105"/>
      <c r="I50" s="105"/>
      <c r="J50" s="95"/>
    </row>
    <row r="51" spans="1:10" ht="15" customHeight="1" x14ac:dyDescent="0.25">
      <c r="A51" s="95"/>
      <c r="B51" s="106" t="s">
        <v>80</v>
      </c>
      <c r="C51" s="106"/>
      <c r="D51" s="106"/>
      <c r="E51" s="106"/>
      <c r="F51" s="106"/>
      <c r="G51" s="107" t="s">
        <v>26</v>
      </c>
      <c r="H51" s="108"/>
      <c r="I51" s="109"/>
      <c r="J51" s="95"/>
    </row>
    <row r="52" spans="1:10" x14ac:dyDescent="0.25">
      <c r="A52" s="95"/>
      <c r="B52" s="106" t="s">
        <v>84</v>
      </c>
      <c r="C52" s="106"/>
      <c r="D52" s="106"/>
      <c r="E52" s="106"/>
      <c r="F52" s="106"/>
      <c r="G52" s="110">
        <v>6.5</v>
      </c>
      <c r="H52" s="111"/>
      <c r="I52" s="112"/>
      <c r="J52" s="95"/>
    </row>
    <row r="53" spans="1:10" x14ac:dyDescent="0.25">
      <c r="A53" s="95"/>
      <c r="B53" s="106" t="s">
        <v>83</v>
      </c>
      <c r="C53" s="106"/>
      <c r="D53" s="106"/>
      <c r="E53" s="106"/>
      <c r="F53" s="106"/>
      <c r="G53" s="110">
        <v>8.5</v>
      </c>
      <c r="H53" s="111"/>
      <c r="I53" s="112"/>
      <c r="J53" s="95"/>
    </row>
    <row r="54" spans="1:10" x14ac:dyDescent="0.25">
      <c r="A54" s="95"/>
      <c r="B54" s="106" t="s">
        <v>81</v>
      </c>
      <c r="C54" s="106"/>
      <c r="D54" s="106"/>
      <c r="E54" s="106"/>
      <c r="F54" s="106"/>
      <c r="G54" s="110">
        <v>8.5</v>
      </c>
      <c r="H54" s="111"/>
      <c r="I54" s="112"/>
      <c r="J54" s="95"/>
    </row>
    <row r="55" spans="1:10" x14ac:dyDescent="0.25">
      <c r="A55" s="95"/>
      <c r="B55" s="106" t="s">
        <v>82</v>
      </c>
      <c r="C55" s="106"/>
      <c r="D55" s="106"/>
      <c r="E55" s="106"/>
      <c r="F55" s="106"/>
      <c r="G55" s="110">
        <v>8.5</v>
      </c>
      <c r="H55" s="111"/>
      <c r="I55" s="112"/>
      <c r="J55" s="95"/>
    </row>
    <row r="56" spans="1:10" x14ac:dyDescent="0.25">
      <c r="A56" s="95"/>
      <c r="B56" s="113" t="s">
        <v>55</v>
      </c>
      <c r="C56" s="106"/>
      <c r="D56" s="106"/>
      <c r="E56" s="106"/>
      <c r="F56" s="106"/>
      <c r="G56" s="110">
        <v>10.5</v>
      </c>
      <c r="H56" s="111"/>
      <c r="I56" s="112"/>
      <c r="J56" s="95"/>
    </row>
    <row r="57" spans="1:10" x14ac:dyDescent="0.25">
      <c r="A57" s="95"/>
      <c r="B57" s="106" t="s">
        <v>56</v>
      </c>
      <c r="C57" s="106"/>
      <c r="D57" s="106"/>
      <c r="E57" s="106"/>
      <c r="F57" s="106"/>
      <c r="G57" s="110">
        <v>12.5</v>
      </c>
      <c r="H57" s="111"/>
      <c r="I57" s="112"/>
      <c r="J57" s="95"/>
    </row>
    <row r="58" spans="1:10" ht="15" customHeight="1" x14ac:dyDescent="0.25">
      <c r="A58" s="95"/>
      <c r="B58" s="107" t="s">
        <v>27</v>
      </c>
      <c r="C58" s="108"/>
      <c r="D58" s="108"/>
      <c r="E58" s="108"/>
      <c r="F58" s="108"/>
      <c r="G58" s="108"/>
      <c r="H58" s="108"/>
      <c r="I58" s="109"/>
      <c r="J58" s="95"/>
    </row>
    <row r="59" spans="1:10" x14ac:dyDescent="0.25">
      <c r="A59" s="95"/>
      <c r="B59" s="114"/>
      <c r="C59" s="114"/>
      <c r="D59" s="114"/>
      <c r="E59" s="114"/>
      <c r="F59" s="114"/>
      <c r="G59" s="108"/>
      <c r="H59" s="108"/>
      <c r="I59" s="108"/>
      <c r="J59" s="95"/>
    </row>
    <row r="60" spans="1:10" ht="15" customHeight="1" x14ac:dyDescent="0.25">
      <c r="A60" s="95"/>
      <c r="B60" s="107" t="s">
        <v>28</v>
      </c>
      <c r="C60" s="108"/>
      <c r="D60" s="108"/>
      <c r="E60" s="108"/>
      <c r="F60" s="108"/>
      <c r="G60" s="108"/>
      <c r="H60" s="108"/>
      <c r="I60" s="109"/>
      <c r="J60" s="95"/>
    </row>
    <row r="61" spans="1:10" s="119" customFormat="1" ht="15" customHeight="1" x14ac:dyDescent="0.25">
      <c r="A61" s="115" t="s">
        <v>29</v>
      </c>
      <c r="B61" s="115"/>
      <c r="C61" s="115"/>
      <c r="D61" s="115" t="s">
        <v>30</v>
      </c>
      <c r="E61" s="115"/>
      <c r="F61" s="116" t="s">
        <v>31</v>
      </c>
      <c r="G61" s="117"/>
      <c r="H61" s="118"/>
      <c r="I61" s="115" t="s">
        <v>32</v>
      </c>
      <c r="J61" s="115"/>
    </row>
    <row r="62" spans="1:10" x14ac:dyDescent="0.25">
      <c r="A62" s="35"/>
      <c r="B62" s="35"/>
      <c r="C62" s="35"/>
      <c r="D62" s="35"/>
      <c r="E62" s="35"/>
      <c r="F62" s="77"/>
      <c r="G62" s="78"/>
      <c r="H62" s="79"/>
      <c r="I62" s="35"/>
      <c r="J62" s="35"/>
    </row>
    <row r="63" spans="1:10" x14ac:dyDescent="0.25">
      <c r="A63" s="120" t="s">
        <v>33</v>
      </c>
      <c r="B63" s="120"/>
      <c r="C63" s="120"/>
      <c r="D63" s="120"/>
      <c r="E63" s="16"/>
      <c r="F63" s="5"/>
      <c r="G63" s="5"/>
      <c r="H63" s="5"/>
      <c r="I63" s="5"/>
    </row>
    <row r="64" spans="1:10" x14ac:dyDescent="0.25">
      <c r="A64" s="121" t="s">
        <v>34</v>
      </c>
      <c r="B64" s="122"/>
      <c r="C64" s="122"/>
      <c r="D64" s="122"/>
      <c r="E64" s="123"/>
      <c r="F64" s="121" t="s">
        <v>35</v>
      </c>
      <c r="G64" s="122"/>
      <c r="H64" s="123"/>
      <c r="I64" s="121" t="s">
        <v>36</v>
      </c>
      <c r="J64" s="123"/>
    </row>
    <row r="65" spans="1:11" x14ac:dyDescent="0.25">
      <c r="A65" s="42"/>
      <c r="B65" s="43"/>
      <c r="C65" s="43"/>
      <c r="D65" s="43"/>
      <c r="E65" s="44"/>
      <c r="F65" s="42"/>
      <c r="G65" s="43"/>
      <c r="H65" s="44"/>
      <c r="I65" s="42"/>
      <c r="J65" s="44"/>
    </row>
    <row r="66" spans="1:11" x14ac:dyDescent="0.25">
      <c r="A66" s="74" t="s">
        <v>37</v>
      </c>
      <c r="B66" s="75"/>
      <c r="C66" s="75"/>
      <c r="D66" s="75"/>
      <c r="E66" s="75"/>
      <c r="F66" s="75"/>
      <c r="G66" s="75"/>
      <c r="H66" s="75"/>
      <c r="I66" s="75"/>
      <c r="J66" s="76"/>
    </row>
    <row r="67" spans="1:11" x14ac:dyDescent="0.25">
      <c r="A67" s="74" t="s">
        <v>38</v>
      </c>
      <c r="B67" s="75"/>
      <c r="C67" s="75"/>
      <c r="D67" s="75"/>
      <c r="E67" s="75"/>
      <c r="F67" s="75"/>
      <c r="G67" s="75"/>
      <c r="H67" s="75"/>
      <c r="I67" s="75"/>
      <c r="J67" s="76"/>
    </row>
    <row r="68" spans="1:11" x14ac:dyDescent="0.25">
      <c r="A68" s="121" t="s">
        <v>39</v>
      </c>
      <c r="B68" s="122"/>
      <c r="C68" s="122"/>
      <c r="D68" s="122"/>
      <c r="E68" s="123"/>
      <c r="F68" s="121" t="s">
        <v>40</v>
      </c>
      <c r="G68" s="122"/>
      <c r="H68" s="123"/>
      <c r="I68" s="121" t="s">
        <v>36</v>
      </c>
      <c r="J68" s="123"/>
    </row>
    <row r="69" spans="1:11" x14ac:dyDescent="0.25">
      <c r="A69" s="42"/>
      <c r="B69" s="43"/>
      <c r="C69" s="43"/>
      <c r="D69" s="43"/>
      <c r="E69" s="44"/>
      <c r="F69" s="42"/>
      <c r="G69" s="43"/>
      <c r="H69" s="44"/>
      <c r="I69" s="42"/>
      <c r="J69" s="44"/>
      <c r="K69" s="18"/>
    </row>
    <row r="70" spans="1:11" x14ac:dyDescent="0.25">
      <c r="A70" s="124" t="s">
        <v>41</v>
      </c>
      <c r="B70" s="125"/>
      <c r="C70" s="125"/>
      <c r="D70" s="125"/>
      <c r="E70" s="125"/>
      <c r="F70" s="125"/>
      <c r="G70" s="125"/>
      <c r="H70" s="125"/>
      <c r="I70" s="125"/>
      <c r="J70" s="126"/>
    </row>
    <row r="71" spans="1:11" x14ac:dyDescent="0.25">
      <c r="A71" s="41" t="s">
        <v>42</v>
      </c>
      <c r="B71" s="41"/>
      <c r="C71" s="41"/>
      <c r="D71" s="41"/>
      <c r="E71" s="41"/>
      <c r="F71" s="36" t="s">
        <v>43</v>
      </c>
      <c r="G71" s="37"/>
      <c r="H71" s="37"/>
      <c r="I71" s="37"/>
      <c r="J71" s="38"/>
    </row>
    <row r="72" spans="1:11" x14ac:dyDescent="0.25">
      <c r="A72" s="41"/>
      <c r="B72" s="41"/>
      <c r="C72" s="41"/>
      <c r="D72" s="41"/>
      <c r="E72" s="41"/>
      <c r="F72" s="17"/>
      <c r="G72" s="18"/>
      <c r="H72" s="18"/>
      <c r="I72" s="18"/>
      <c r="J72" s="18"/>
    </row>
    <row r="73" spans="1:11" x14ac:dyDescent="0.25">
      <c r="B73" s="39" t="s">
        <v>44</v>
      </c>
      <c r="C73" s="39"/>
      <c r="D73" s="23"/>
      <c r="E73" s="23"/>
    </row>
    <row r="74" spans="1:11" x14ac:dyDescent="0.25">
      <c r="B74" s="23"/>
      <c r="C74" s="23"/>
      <c r="D74" s="23"/>
      <c r="E74" s="23"/>
    </row>
    <row r="75" spans="1:11" x14ac:dyDescent="0.25">
      <c r="B75" s="40" t="s">
        <v>45</v>
      </c>
      <c r="C75" s="40"/>
      <c r="D75" s="40"/>
      <c r="E75" s="40"/>
    </row>
    <row r="76" spans="1:11" x14ac:dyDescent="0.25">
      <c r="B76" s="40" t="s">
        <v>46</v>
      </c>
      <c r="C76" s="40"/>
      <c r="D76" s="40"/>
      <c r="E76" s="40"/>
    </row>
    <row r="77" spans="1:11" x14ac:dyDescent="0.25">
      <c r="B77" s="40" t="s">
        <v>47</v>
      </c>
      <c r="C77" s="40"/>
      <c r="D77" s="40"/>
      <c r="E77" s="40"/>
    </row>
    <row r="78" spans="1:11" x14ac:dyDescent="0.25">
      <c r="B78" s="40" t="s">
        <v>48</v>
      </c>
      <c r="C78" s="40"/>
      <c r="D78" s="40"/>
      <c r="E78" s="40"/>
    </row>
    <row r="79" spans="1:11" x14ac:dyDescent="0.25"/>
    <row r="80" spans="1:11" x14ac:dyDescent="0.25"/>
    <row r="81" spans="1:10" x14ac:dyDescent="0.25"/>
    <row r="82" spans="1:10" x14ac:dyDescent="0.25">
      <c r="F82" s="49"/>
      <c r="G82" s="49"/>
      <c r="H82" s="49"/>
      <c r="I82" s="49"/>
      <c r="J82" s="49"/>
    </row>
    <row r="83" spans="1:10" x14ac:dyDescent="0.25"/>
    <row r="84" spans="1:10" x14ac:dyDescent="0.25"/>
    <row r="85" spans="1:10" x14ac:dyDescent="0.25">
      <c r="A85" s="49"/>
      <c r="B85" s="49"/>
      <c r="C85" s="49"/>
      <c r="D85" s="49"/>
    </row>
    <row r="86" spans="1:10" x14ac:dyDescent="0.25"/>
    <row r="87" spans="1:10" x14ac:dyDescent="0.25"/>
    <row r="88" spans="1:10" x14ac:dyDescent="0.25"/>
    <row r="89" spans="1:10" hidden="1" x14ac:dyDescent="0.25"/>
    <row r="90" spans="1:10" hidden="1" x14ac:dyDescent="0.25">
      <c r="I90" s="48"/>
      <c r="J90" s="48"/>
    </row>
    <row r="91" spans="1:10" x14ac:dyDescent="0.25">
      <c r="I91" s="48"/>
      <c r="J91" s="48"/>
    </row>
    <row r="92" spans="1:10" hidden="1" x14ac:dyDescent="0.25"/>
    <row r="93" spans="1:10" hidden="1" x14ac:dyDescent="0.25"/>
    <row r="94" spans="1:10" hidden="1" x14ac:dyDescent="0.25"/>
    <row r="95" spans="1:10" hidden="1" x14ac:dyDescent="0.25"/>
    <row r="96" spans="1:10" hidden="1" x14ac:dyDescent="0.25"/>
    <row r="97" hidden="1" x14ac:dyDescent="0.25"/>
    <row r="98" hidden="1" x14ac:dyDescent="0.25"/>
  </sheetData>
  <sheetProtection password="AF02" sheet="1" objects="1" scenarios="1" selectLockedCells="1"/>
  <protectedRanges>
    <protectedRange sqref="A12:J17 A18:H18 J18 J28 A19:J27 A42:J43 A29:J31 H41:J41 A37:G40 H37:J39" name="Information"/>
    <protectedRange sqref="I17 I19:I27 I29:I31 I41:I43 I37:I39" name="Quantity"/>
  </protectedRanges>
  <mergeCells count="100">
    <mergeCell ref="A36:G36"/>
    <mergeCell ref="I34:I35"/>
    <mergeCell ref="J34:J35"/>
    <mergeCell ref="A38:G38"/>
    <mergeCell ref="A39:G40"/>
    <mergeCell ref="H38:H39"/>
    <mergeCell ref="J38:J39"/>
    <mergeCell ref="I38:I39"/>
    <mergeCell ref="A8:J11"/>
    <mergeCell ref="D3:J5"/>
    <mergeCell ref="A34:G34"/>
    <mergeCell ref="A35:G35"/>
    <mergeCell ref="H34:H35"/>
    <mergeCell ref="I90:J91"/>
    <mergeCell ref="A65:E65"/>
    <mergeCell ref="F64:H64"/>
    <mergeCell ref="F65:H65"/>
    <mergeCell ref="I64:J64"/>
    <mergeCell ref="I65:J65"/>
    <mergeCell ref="A85:B85"/>
    <mergeCell ref="C85:D85"/>
    <mergeCell ref="F82:J82"/>
    <mergeCell ref="B78:E78"/>
    <mergeCell ref="A67:J67"/>
    <mergeCell ref="B73:C73"/>
    <mergeCell ref="B75:E75"/>
    <mergeCell ref="B76:E76"/>
    <mergeCell ref="B77:E77"/>
    <mergeCell ref="A42:G42"/>
    <mergeCell ref="A70:J70"/>
    <mergeCell ref="A71:E72"/>
    <mergeCell ref="A68:E68"/>
    <mergeCell ref="F68:H68"/>
    <mergeCell ref="I68:J68"/>
    <mergeCell ref="A69:E69"/>
    <mergeCell ref="F69:H69"/>
    <mergeCell ref="I69:J69"/>
    <mergeCell ref="F71:J71"/>
    <mergeCell ref="A43:G43"/>
    <mergeCell ref="B58:I58"/>
    <mergeCell ref="B59:F59"/>
    <mergeCell ref="G59:I59"/>
    <mergeCell ref="B60:I60"/>
    <mergeCell ref="A61:C61"/>
    <mergeCell ref="D61:E61"/>
    <mergeCell ref="F61:H61"/>
    <mergeCell ref="I61:J61"/>
    <mergeCell ref="A63:D63"/>
    <mergeCell ref="A66:J66"/>
    <mergeCell ref="A62:C62"/>
    <mergeCell ref="D62:E62"/>
    <mergeCell ref="F62:H62"/>
    <mergeCell ref="I62:J62"/>
    <mergeCell ref="A64:E64"/>
    <mergeCell ref="B55:F55"/>
    <mergeCell ref="G55:I55"/>
    <mergeCell ref="B56:F56"/>
    <mergeCell ref="G56:I56"/>
    <mergeCell ref="B57:F57"/>
    <mergeCell ref="G57:I57"/>
    <mergeCell ref="B52:F52"/>
    <mergeCell ref="G52:I52"/>
    <mergeCell ref="B53:F53"/>
    <mergeCell ref="G53:I53"/>
    <mergeCell ref="B54:F54"/>
    <mergeCell ref="G54:I54"/>
    <mergeCell ref="A44:J44"/>
    <mergeCell ref="A45:J45"/>
    <mergeCell ref="A46:J46"/>
    <mergeCell ref="B47:I49"/>
    <mergeCell ref="B51:F51"/>
    <mergeCell ref="G51:I51"/>
    <mergeCell ref="A28:G28"/>
    <mergeCell ref="A25:G25"/>
    <mergeCell ref="A29:G29"/>
    <mergeCell ref="A21:G21"/>
    <mergeCell ref="A22:G22"/>
    <mergeCell ref="A37:G37"/>
    <mergeCell ref="A26:G26"/>
    <mergeCell ref="A19:G19"/>
    <mergeCell ref="A20:G20"/>
    <mergeCell ref="A24:G24"/>
    <mergeCell ref="A32:G32"/>
    <mergeCell ref="A33:G33"/>
    <mergeCell ref="A30:G30"/>
    <mergeCell ref="A31:G31"/>
    <mergeCell ref="A23:G23"/>
    <mergeCell ref="A27:G27"/>
    <mergeCell ref="B15:F15"/>
    <mergeCell ref="H15:J15"/>
    <mergeCell ref="A17:G17"/>
    <mergeCell ref="A18:G18"/>
    <mergeCell ref="A16:G16"/>
    <mergeCell ref="B12:G12"/>
    <mergeCell ref="A13:B13"/>
    <mergeCell ref="C13:G13"/>
    <mergeCell ref="B14:E14"/>
    <mergeCell ref="I14:J14"/>
    <mergeCell ref="I12:J12"/>
    <mergeCell ref="I13:J13"/>
  </mergeCells>
  <pageMargins left="0.5" right="0.5" top="0.5" bottom="0.5" header="0" footer="0"/>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B18" sqref="B18"/>
    </sheetView>
  </sheetViews>
  <sheetFormatPr defaultColWidth="0" defaultRowHeight="15" zeroHeight="1" x14ac:dyDescent="0.25"/>
  <cols>
    <col min="1" max="9" width="9.140625" customWidth="1"/>
    <col min="10" max="17" width="0" hidden="1" customWidth="1"/>
    <col min="18" max="16384" width="9.140625" hidden="1"/>
  </cols>
  <sheetData>
    <row r="1" spans="1:8" x14ac:dyDescent="0.25">
      <c r="A1" s="33" t="s">
        <v>25</v>
      </c>
      <c r="B1" s="33"/>
      <c r="C1" s="33"/>
      <c r="D1" s="33"/>
      <c r="E1" s="33"/>
      <c r="F1" s="33" t="s">
        <v>26</v>
      </c>
      <c r="G1" s="33"/>
      <c r="H1" s="33"/>
    </row>
    <row r="2" spans="1:8" x14ac:dyDescent="0.25">
      <c r="A2" s="33" t="s">
        <v>57</v>
      </c>
      <c r="B2" s="33"/>
      <c r="C2" s="33"/>
      <c r="D2" s="33"/>
      <c r="E2" s="33"/>
      <c r="F2" s="34">
        <v>6.5</v>
      </c>
      <c r="G2" s="33"/>
      <c r="H2" s="33"/>
    </row>
    <row r="3" spans="1:8" x14ac:dyDescent="0.25">
      <c r="A3" s="33" t="s">
        <v>58</v>
      </c>
      <c r="B3" s="33"/>
      <c r="C3" s="33"/>
      <c r="D3" s="33"/>
      <c r="E3" s="33"/>
      <c r="F3" s="34">
        <v>7.5</v>
      </c>
      <c r="G3" s="33"/>
      <c r="H3" s="33"/>
    </row>
    <row r="4" spans="1:8" x14ac:dyDescent="0.25">
      <c r="A4" s="33" t="s">
        <v>59</v>
      </c>
      <c r="B4" s="33"/>
      <c r="C4" s="33"/>
      <c r="D4" s="33"/>
      <c r="E4" s="33"/>
      <c r="F4" s="34">
        <v>8.5</v>
      </c>
      <c r="G4" s="33"/>
      <c r="H4" s="33"/>
    </row>
    <row r="5" spans="1:8" x14ac:dyDescent="0.25">
      <c r="A5" s="33" t="s">
        <v>60</v>
      </c>
      <c r="B5" s="33"/>
      <c r="C5" s="33"/>
      <c r="D5" s="33"/>
      <c r="E5" s="33"/>
      <c r="F5" s="34">
        <v>9.5</v>
      </c>
      <c r="G5" s="33"/>
      <c r="H5" s="33"/>
    </row>
    <row r="6" spans="1:8" x14ac:dyDescent="0.25">
      <c r="A6" s="34" t="s">
        <v>61</v>
      </c>
      <c r="B6" s="33"/>
      <c r="C6" s="33"/>
      <c r="D6" s="33"/>
      <c r="E6" s="33"/>
      <c r="F6" s="34">
        <v>10.5</v>
      </c>
      <c r="G6" s="33"/>
      <c r="H6" s="33"/>
    </row>
    <row r="7" spans="1:8" x14ac:dyDescent="0.25">
      <c r="A7" s="33" t="s">
        <v>62</v>
      </c>
      <c r="B7" s="33"/>
      <c r="C7" s="33"/>
      <c r="D7" s="33"/>
      <c r="E7" s="33"/>
      <c r="F7" s="34">
        <v>12.5</v>
      </c>
      <c r="G7" s="33"/>
      <c r="H7" s="33"/>
    </row>
    <row r="8" spans="1:8" x14ac:dyDescent="0.25">
      <c r="A8" s="33" t="s">
        <v>27</v>
      </c>
      <c r="B8" s="33"/>
      <c r="C8" s="33"/>
      <c r="D8" s="33"/>
      <c r="E8" s="33"/>
      <c r="F8" s="33"/>
      <c r="G8" s="33"/>
      <c r="H8" s="33"/>
    </row>
    <row r="9" spans="1:8" x14ac:dyDescent="0.25"/>
    <row r="10" spans="1:8" x14ac:dyDescent="0.25"/>
    <row r="11" spans="1:8" x14ac:dyDescent="0.25">
      <c r="A11" t="s">
        <v>49</v>
      </c>
      <c r="B11" t="s">
        <v>50</v>
      </c>
    </row>
    <row r="12" spans="1:8" x14ac:dyDescent="0.25">
      <c r="A12">
        <v>1</v>
      </c>
      <c r="B12">
        <v>6.5</v>
      </c>
    </row>
    <row r="13" spans="1:8" x14ac:dyDescent="0.25">
      <c r="A13">
        <v>25.01</v>
      </c>
      <c r="B13">
        <v>7.5</v>
      </c>
    </row>
    <row r="14" spans="1:8" x14ac:dyDescent="0.25">
      <c r="A14">
        <v>35.01</v>
      </c>
      <c r="B14">
        <v>8.5</v>
      </c>
    </row>
    <row r="15" spans="1:8" x14ac:dyDescent="0.25">
      <c r="A15">
        <v>75.010000000000005</v>
      </c>
      <c r="B15">
        <v>9.5</v>
      </c>
    </row>
    <row r="16" spans="1:8" x14ac:dyDescent="0.25">
      <c r="A16">
        <v>90.01</v>
      </c>
      <c r="B16">
        <v>10.5</v>
      </c>
    </row>
    <row r="17" spans="1:17" x14ac:dyDescent="0.25">
      <c r="A17">
        <v>120.01</v>
      </c>
      <c r="B17">
        <v>12.5</v>
      </c>
    </row>
    <row r="18" spans="1:17" x14ac:dyDescent="0.25">
      <c r="A18">
        <v>150.01</v>
      </c>
      <c r="B18" t="s">
        <v>63</v>
      </c>
    </row>
    <row r="19" spans="1:17" hidden="1" x14ac:dyDescent="0.25"/>
    <row r="20" spans="1:17" hidden="1" x14ac:dyDescent="0.25"/>
    <row r="21" spans="1:17" hidden="1" x14ac:dyDescent="0.25">
      <c r="J21" s="33"/>
      <c r="K21" s="33"/>
      <c r="L21" s="33"/>
      <c r="M21" s="33"/>
      <c r="N21" s="33"/>
      <c r="O21" s="33"/>
      <c r="P21" s="33"/>
      <c r="Q21" s="33"/>
    </row>
    <row r="22" spans="1:17" hidden="1" x14ac:dyDescent="0.25">
      <c r="J22" s="33"/>
      <c r="K22" s="33"/>
      <c r="L22" s="33"/>
      <c r="M22" s="33"/>
      <c r="N22" s="33"/>
      <c r="O22" s="34"/>
      <c r="P22" s="33"/>
      <c r="Q22" s="33"/>
    </row>
    <row r="23" spans="1:17" hidden="1" x14ac:dyDescent="0.25">
      <c r="J23" s="33"/>
      <c r="K23" s="33"/>
      <c r="L23" s="33"/>
      <c r="M23" s="33"/>
      <c r="N23" s="33"/>
      <c r="O23" s="34"/>
      <c r="P23" s="33"/>
      <c r="Q23" s="33"/>
    </row>
    <row r="24" spans="1:17" hidden="1" x14ac:dyDescent="0.25">
      <c r="J24" s="33"/>
      <c r="K24" s="33"/>
      <c r="L24" s="33"/>
      <c r="M24" s="33"/>
      <c r="N24" s="33"/>
      <c r="O24" s="34"/>
      <c r="P24" s="33"/>
      <c r="Q24" s="33"/>
    </row>
    <row r="25" spans="1:17" hidden="1" x14ac:dyDescent="0.25">
      <c r="J25" s="33"/>
      <c r="K25" s="33"/>
      <c r="L25" s="33"/>
      <c r="M25" s="33"/>
      <c r="N25" s="33"/>
      <c r="O25" s="34"/>
      <c r="P25" s="33"/>
      <c r="Q25" s="33"/>
    </row>
    <row r="26" spans="1:17" hidden="1" x14ac:dyDescent="0.25">
      <c r="J26" s="34"/>
      <c r="K26" s="33"/>
      <c r="L26" s="33"/>
      <c r="M26" s="33"/>
      <c r="N26" s="33"/>
      <c r="O26" s="34"/>
      <c r="P26" s="33"/>
      <c r="Q26" s="33"/>
    </row>
    <row r="27" spans="1:17" hidden="1" x14ac:dyDescent="0.25">
      <c r="J27" s="33"/>
      <c r="K27" s="33"/>
      <c r="L27" s="33"/>
      <c r="M27" s="33"/>
      <c r="N27" s="33"/>
      <c r="O27" s="34"/>
      <c r="P27" s="33"/>
      <c r="Q27" s="33"/>
    </row>
  </sheetData>
  <sheetProtection password="AF02" sheet="1" objects="1" scenarios="1"/>
  <mergeCells count="29">
    <mergeCell ref="A7:E7"/>
    <mergeCell ref="F7:H7"/>
    <mergeCell ref="A8:H8"/>
    <mergeCell ref="A4:E4"/>
    <mergeCell ref="F4:H4"/>
    <mergeCell ref="A5:E5"/>
    <mergeCell ref="F5:H5"/>
    <mergeCell ref="A6:E6"/>
    <mergeCell ref="F6:H6"/>
    <mergeCell ref="A1:E1"/>
    <mergeCell ref="F1:H1"/>
    <mergeCell ref="A2:E2"/>
    <mergeCell ref="F2:H2"/>
    <mergeCell ref="A3:E3"/>
    <mergeCell ref="F3:H3"/>
    <mergeCell ref="J21:N21"/>
    <mergeCell ref="O21:Q21"/>
    <mergeCell ref="J22:N22"/>
    <mergeCell ref="O22:Q22"/>
    <mergeCell ref="J23:N23"/>
    <mergeCell ref="O23:Q23"/>
    <mergeCell ref="J27:N27"/>
    <mergeCell ref="O27:Q27"/>
    <mergeCell ref="J24:N24"/>
    <mergeCell ref="O24:Q24"/>
    <mergeCell ref="J25:N25"/>
    <mergeCell ref="O25:Q25"/>
    <mergeCell ref="J26:N26"/>
    <mergeCell ref="O26:Q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Shipping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Everhart</dc:creator>
  <cp:lastModifiedBy>Chris</cp:lastModifiedBy>
  <cp:lastPrinted>2020-01-07T15:07:55Z</cp:lastPrinted>
  <dcterms:created xsi:type="dcterms:W3CDTF">2016-01-11T16:34:41Z</dcterms:created>
  <dcterms:modified xsi:type="dcterms:W3CDTF">2020-01-07T15:57:18Z</dcterms:modified>
</cp:coreProperties>
</file>